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3D366819-2C9D-4FA5-B706-D3084D7D1706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행사소식'!$A$3:$E$31</definedName>
    <definedName name="_xlnm.Print_Area" localSheetId="0">'주간 행사소식'!$A$1:$E$31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" l="1"/>
  <c r="E20" i="2" l="1"/>
  <c r="E29" i="2" l="1"/>
  <c r="E11" i="2"/>
  <c r="E7" i="2"/>
  <c r="E28" i="2"/>
  <c r="E25" i="2"/>
  <c r="E17" i="2"/>
  <c r="E24" i="2"/>
  <c r="E10" i="2"/>
  <c r="E19" i="2"/>
  <c r="E9" i="2"/>
  <c r="E12" i="2"/>
  <c r="E5" i="2"/>
  <c r="E8" i="2" l="1"/>
  <c r="E18" i="2"/>
  <c r="E16" i="2"/>
  <c r="E22" i="2"/>
  <c r="E23" i="2" l="1"/>
  <c r="E6" i="2"/>
  <c r="E31" i="2" l="1"/>
  <c r="E26" i="2"/>
  <c r="E27" i="2" l="1"/>
  <c r="E15" i="2"/>
  <c r="E14" i="2"/>
  <c r="E4" i="2"/>
</calcChain>
</file>

<file path=xl/sharedStrings.xml><?xml version="1.0" encoding="utf-8"?>
<sst xmlns="http://schemas.openxmlformats.org/spreadsheetml/2006/main" count="66" uniqueCount="63">
  <si>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</si>
  <si>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</si>
  <si>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</si>
  <si>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</si>
  <si>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</si>
  <si>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웅진동 행정복지센터 회의실</t>
    <phoneticPr fontId="18" type="noConversion"/>
  </si>
  <si>
    <t>신관동 행정복지센터 회의실</t>
    <phoneticPr fontId="18" type="noConversion"/>
  </si>
  <si>
    <t>반포면 상반기 지역사회보장협의체 회의</t>
    <phoneticPr fontId="18" type="noConversion"/>
  </si>
  <si>
    <t>반포면행정복지센터 대회의실</t>
    <phoneticPr fontId="18" type="noConversion"/>
  </si>
  <si>
    <t>웅진동 기관단체장 회의</t>
    <phoneticPr fontId="18" type="noConversion"/>
  </si>
  <si>
    <t>원진노기순청국장(백미고을길 6)</t>
    <phoneticPr fontId="18" type="noConversion"/>
  </si>
  <si>
    <t>이인면 행정복지센터 회의실</t>
    <phoneticPr fontId="18" type="noConversion"/>
  </si>
  <si>
    <t>반포면 행정복지센터 대회의실</t>
    <phoneticPr fontId="18" type="noConversion"/>
  </si>
  <si>
    <t>우성면 행정복지센터 대회의실</t>
    <phoneticPr fontId="18" type="noConversion"/>
  </si>
  <si>
    <t>월송동 행정복지센터 열린토론실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</si>
  <si>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29. ~ 7. 5.)</t>
    </r>
    <phoneticPr fontId="18" type="noConversion"/>
  </si>
  <si>
    <t>6. 29.(월)</t>
    <phoneticPr fontId="18" type="noConversion"/>
  </si>
  <si>
    <t>정안면 새마을회 감자캐기</t>
    <phoneticPr fontId="18" type="noConversion"/>
  </si>
  <si>
    <t>김옥균 생가지 옆</t>
    <phoneticPr fontId="18" type="noConversion"/>
  </si>
  <si>
    <t>신풍면 농촌지도자 역량강화사업 선진지 견학</t>
    <phoneticPr fontId="18" type="noConversion"/>
  </si>
  <si>
    <t>중학동 지역사회보장협의체 회의</t>
    <phoneticPr fontId="18" type="noConversion"/>
  </si>
  <si>
    <t>중학동 행정복지센터 회의실</t>
    <phoneticPr fontId="18" type="noConversion"/>
  </si>
  <si>
    <t>중학동 역사문화 이야기 행사</t>
    <phoneticPr fontId="18" type="noConversion"/>
  </si>
  <si>
    <t>우성면 지역사회보장협의체 회의</t>
    <phoneticPr fontId="18" type="noConversion"/>
  </si>
  <si>
    <t>우성면 행정복지센터 회의실</t>
    <phoneticPr fontId="18" type="noConversion"/>
  </si>
  <si>
    <t>중학동 기관단체장 회의</t>
    <phoneticPr fontId="18" type="noConversion"/>
  </si>
  <si>
    <t>7. 1.(수)</t>
    <phoneticPr fontId="18" type="noConversion"/>
  </si>
  <si>
    <t>정안면 2026년 여름철 영농현장 순회교육</t>
    <phoneticPr fontId="18" type="noConversion"/>
  </si>
  <si>
    <t>쌍달리 마을회관</t>
    <phoneticPr fontId="18" type="noConversion"/>
  </si>
  <si>
    <t>유구읍 오병이어 밑반찬 나눔행사</t>
    <phoneticPr fontId="18" type="noConversion"/>
  </si>
  <si>
    <t>구계교회(양지뜸길 22)</t>
    <phoneticPr fontId="18" type="noConversion"/>
  </si>
  <si>
    <t>고성리 마을회관</t>
    <phoneticPr fontId="18" type="noConversion"/>
  </si>
  <si>
    <t>7. 2.(목)</t>
    <phoneticPr fontId="18" type="noConversion"/>
  </si>
  <si>
    <t>의당면 메타세퀘이아길 꽃길 조성</t>
    <phoneticPr fontId="18" type="noConversion"/>
  </si>
  <si>
    <t>의당면 메타세퀘이아길</t>
    <phoneticPr fontId="18" type="noConversion"/>
  </si>
  <si>
    <t>반포면 7월 이장회의</t>
    <phoneticPr fontId="18" type="noConversion"/>
  </si>
  <si>
    <t>7. 3.(금)</t>
    <phoneticPr fontId="18" type="noConversion"/>
  </si>
  <si>
    <t>정안면 찾아가는 이동건강검진</t>
    <phoneticPr fontId="18" type="noConversion"/>
  </si>
  <si>
    <t>정안보건지소</t>
    <phoneticPr fontId="18" type="noConversion"/>
  </si>
  <si>
    <t>이인면 농지위원회 회의</t>
    <phoneticPr fontId="18" type="noConversion"/>
  </si>
  <si>
    <t>㈜하나그로 후원물품 기탁식</t>
    <phoneticPr fontId="18" type="noConversion"/>
  </si>
  <si>
    <t>탄천면 행정복지센터 회의실</t>
    <phoneticPr fontId="18" type="noConversion"/>
  </si>
  <si>
    <t>탄천면</t>
    <phoneticPr fontId="18" type="noConversion"/>
  </si>
  <si>
    <t>의당면 의용소방대 부대장 퇴임식</t>
    <phoneticPr fontId="18" type="noConversion"/>
  </si>
  <si>
    <t>도깨비권역센터</t>
    <phoneticPr fontId="18" type="noConversion"/>
  </si>
  <si>
    <t>집결지 : 신풍노인복지회관</t>
    <phoneticPr fontId="18" type="noConversion"/>
  </si>
  <si>
    <t>웅진동 주민자치회 임원 오찬 회의</t>
    <phoneticPr fontId="18" type="noConversion"/>
  </si>
  <si>
    <t>시장정육점식당</t>
    <phoneticPr fontId="18" type="noConversion"/>
  </si>
  <si>
    <t>웅진동 주민자치회 7월 정기회의</t>
    <phoneticPr fontId="18" type="noConversion"/>
  </si>
  <si>
    <t>7. 4.(토)</t>
    <phoneticPr fontId="18" type="noConversion"/>
  </si>
  <si>
    <t>옥룡동 지역사회보장협의체 위촉식</t>
    <phoneticPr fontId="18" type="noConversion"/>
  </si>
  <si>
    <t>옥룡동 행정복지센터 소회의실</t>
    <phoneticPr fontId="18" type="noConversion"/>
  </si>
  <si>
    <t>옥룡동 적십자봉사회 무료급식제공</t>
    <phoneticPr fontId="18" type="noConversion"/>
  </si>
  <si>
    <t>CMB 충청방송</t>
    <phoneticPr fontId="18" type="noConversion"/>
  </si>
  <si>
    <t>신관동 자율방재단 7월 월례회의</t>
    <phoneticPr fontId="18" type="noConversion"/>
  </si>
  <si>
    <t>월송동 새마을회 7월 월례회의</t>
    <phoneticPr fontId="18" type="noConversion"/>
  </si>
  <si>
    <t>월송동 체육회 하반기 정기회의</t>
    <phoneticPr fontId="18" type="noConversion"/>
  </si>
  <si>
    <t>7. 5.(일)</t>
    <phoneticPr fontId="18" type="noConversion"/>
  </si>
  <si>
    <t>6. 30.(화)</t>
    <phoneticPr fontId="18" type="noConversion"/>
  </si>
  <si>
    <t>우성면 주민자치회 7월 정기회의</t>
    <phoneticPr fontId="18" type="noConversion"/>
  </si>
  <si>
    <t>계룡면 새마을회 7월 월례회의</t>
    <phoneticPr fontId="18" type="noConversion"/>
  </si>
  <si>
    <t>계룡면 행정복지센터</t>
    <phoneticPr fontId="18" type="noConversion"/>
  </si>
  <si>
    <t>금흥동 천수삼겹살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</si>
</sst>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1" fillId="0" borderId="24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1" t="s">
        <v>15</v>
      </c>
      <c r="B1" s="22"/>
      <c r="C1" s="22"/>
      <c r="D1" s="22"/>
      <c r="E1" s="23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4" t="s">
        <v>16</v>
      </c>
      <c r="B4" s="9">
        <v>0.3125</v>
      </c>
      <c r="C4" s="13" t="s">
        <v>17</v>
      </c>
      <c r="D4" s="10" t="s">
        <v>18</v>
      </c>
      <c r="E4" s="12" t="str">
        <f t="shared" ref="E4:E29" si="0">LEFT(C4,3)</f>
        <v>정안면</v>
      </c>
    </row>
    <row r="5" spans="1:5" s="5" customFormat="1" ht="60" customHeight="1" x14ac:dyDescent="0.3">
      <c r="A5" s="25"/>
      <c r="B5" s="9">
        <v>0.35416666666666702</v>
      </c>
      <c r="C5" s="13" t="s">
        <v>19</v>
      </c>
      <c r="D5" s="10" t="s">
        <v>45</v>
      </c>
      <c r="E5" s="12" t="str">
        <f t="shared" si="0"/>
        <v>신풍면</v>
      </c>
    </row>
    <row r="6" spans="1:5" s="5" customFormat="1" ht="60" customHeight="1" x14ac:dyDescent="0.3">
      <c r="A6" s="25"/>
      <c r="B6" s="9">
        <v>0.45833333333333331</v>
      </c>
      <c r="C6" s="13" t="s">
        <v>20</v>
      </c>
      <c r="D6" s="10" t="s">
        <v>21</v>
      </c>
      <c r="E6" s="12" t="str">
        <f t="shared" ref="E6:E12" si="1">LEFT(C6,3)</f>
        <v>중학동</v>
      </c>
    </row>
    <row r="7" spans="1:5" s="5" customFormat="1" ht="60" customHeight="1" x14ac:dyDescent="0.3">
      <c r="A7" s="25"/>
      <c r="B7" s="9">
        <v>0.47916666666666669</v>
      </c>
      <c r="C7" s="13" t="s">
        <v>52</v>
      </c>
      <c r="D7" s="10" t="s">
        <v>53</v>
      </c>
      <c r="E7" s="12" t="str">
        <f>LEFT(C7,3)</f>
        <v>옥룡동</v>
      </c>
    </row>
    <row r="8" spans="1:5" s="5" customFormat="1" ht="60" customHeight="1" x14ac:dyDescent="0.3">
      <c r="A8" s="25"/>
      <c r="B8" s="9">
        <v>0.58333333333333337</v>
      </c>
      <c r="C8" s="13" t="s">
        <v>22</v>
      </c>
      <c r="D8" s="10" t="s">
        <v>21</v>
      </c>
      <c r="E8" s="12" t="str">
        <f t="shared" si="1"/>
        <v>중학동</v>
      </c>
    </row>
    <row r="9" spans="1:5" s="5" customFormat="1" ht="60" customHeight="1" x14ac:dyDescent="0.3">
      <c r="A9" s="25"/>
      <c r="B9" s="9">
        <v>0.66666666666666663</v>
      </c>
      <c r="C9" s="11" t="s">
        <v>23</v>
      </c>
      <c r="D9" s="10" t="s">
        <v>24</v>
      </c>
      <c r="E9" s="12" t="str">
        <f t="shared" si="1"/>
        <v>우성면</v>
      </c>
    </row>
    <row r="10" spans="1:5" s="5" customFormat="1" ht="60" customHeight="1" x14ac:dyDescent="0.3">
      <c r="A10" s="25"/>
      <c r="B10" s="9">
        <v>0.70833333333333337</v>
      </c>
      <c r="C10" s="11" t="s">
        <v>25</v>
      </c>
      <c r="D10" s="10" t="s">
        <v>21</v>
      </c>
      <c r="E10" s="12" t="str">
        <f t="shared" ref="E10:E11" si="2">LEFT(C10,3)</f>
        <v>중학동</v>
      </c>
    </row>
    <row r="11" spans="1:5" s="5" customFormat="1" ht="60" customHeight="1" x14ac:dyDescent="0.3">
      <c r="A11" s="25"/>
      <c r="B11" s="9">
        <v>0.77083333333333337</v>
      </c>
      <c r="C11" s="11" t="s">
        <v>54</v>
      </c>
      <c r="D11" s="10" t="s">
        <v>6</v>
      </c>
      <c r="E11" s="12" t="str">
        <f t="shared" si="2"/>
        <v>신관동</v>
      </c>
    </row>
    <row r="12" spans="1:5" s="5" customFormat="1" ht="60" customHeight="1" x14ac:dyDescent="0.3">
      <c r="A12" s="26"/>
      <c r="B12" s="9">
        <v>0.79166666666666663</v>
      </c>
      <c r="C12" s="11" t="s">
        <v>43</v>
      </c>
      <c r="D12" s="10" t="s">
        <v>44</v>
      </c>
      <c r="E12" s="12" t="str">
        <f t="shared" si="1"/>
        <v>의당면</v>
      </c>
    </row>
    <row r="13" spans="1:5" s="5" customFormat="1" ht="60" customHeight="1" x14ac:dyDescent="0.3">
      <c r="A13" s="25" t="s">
        <v>58</v>
      </c>
      <c r="B13" s="9">
        <v>0.45833333333333331</v>
      </c>
      <c r="C13" s="11" t="s">
        <v>40</v>
      </c>
      <c r="D13" s="10" t="s">
        <v>41</v>
      </c>
      <c r="E13" s="12" t="s">
        <v>42</v>
      </c>
    </row>
    <row r="14" spans="1:5" s="5" customFormat="1" ht="60" customHeight="1" x14ac:dyDescent="0.3">
      <c r="A14" s="25"/>
      <c r="B14" s="9">
        <v>0.45833333333333331</v>
      </c>
      <c r="C14" s="11" t="s">
        <v>7</v>
      </c>
      <c r="D14" s="10" t="s">
        <v>8</v>
      </c>
      <c r="E14" s="12" t="str">
        <f t="shared" si="0"/>
        <v>반포면</v>
      </c>
    </row>
    <row r="15" spans="1:5" s="5" customFormat="1" ht="60" customHeight="1" x14ac:dyDescent="0.3">
      <c r="A15" s="26"/>
      <c r="B15" s="9">
        <v>0.5</v>
      </c>
      <c r="C15" s="11" t="s">
        <v>9</v>
      </c>
      <c r="D15" s="10" t="s">
        <v>10</v>
      </c>
      <c r="E15" s="12" t="str">
        <f t="shared" si="0"/>
        <v>웅진동</v>
      </c>
    </row>
    <row r="16" spans="1:5" s="5" customFormat="1" ht="60" customHeight="1" x14ac:dyDescent="0.3">
      <c r="A16" s="27" t="s">
        <v>26</v>
      </c>
      <c r="B16" s="9">
        <v>0.4375</v>
      </c>
      <c r="C16" s="11" t="s">
        <v>27</v>
      </c>
      <c r="D16" s="10" t="s">
        <v>28</v>
      </c>
      <c r="E16" s="12" t="str">
        <f t="shared" ref="E16:E21" si="3">LEFT(C16,3)</f>
        <v>정안면</v>
      </c>
    </row>
    <row r="17" spans="1:5" s="5" customFormat="1" ht="60" customHeight="1" x14ac:dyDescent="0.3">
      <c r="A17" s="28"/>
      <c r="B17" s="9">
        <v>0.5</v>
      </c>
      <c r="C17" s="11" t="s">
        <v>29</v>
      </c>
      <c r="D17" s="10" t="s">
        <v>30</v>
      </c>
      <c r="E17" s="12" t="str">
        <f t="shared" ref="E17" si="4">LEFT(C17,3)</f>
        <v>유구읍</v>
      </c>
    </row>
    <row r="18" spans="1:5" s="5" customFormat="1" ht="60" customHeight="1" x14ac:dyDescent="0.3">
      <c r="A18" s="28"/>
      <c r="B18" s="9">
        <v>0.5</v>
      </c>
      <c r="C18" s="11" t="s">
        <v>46</v>
      </c>
      <c r="D18" s="10" t="s">
        <v>47</v>
      </c>
      <c r="E18" s="12" t="str">
        <f t="shared" si="3"/>
        <v>웅진동</v>
      </c>
    </row>
    <row r="19" spans="1:5" s="5" customFormat="1" ht="60" customHeight="1" x14ac:dyDescent="0.3">
      <c r="A19" s="28"/>
      <c r="B19" s="9">
        <v>0.58333333333333337</v>
      </c>
      <c r="C19" s="11" t="s">
        <v>39</v>
      </c>
      <c r="D19" s="10" t="s">
        <v>11</v>
      </c>
      <c r="E19" s="12" t="str">
        <f t="shared" si="3"/>
        <v>이인면</v>
      </c>
    </row>
    <row r="20" spans="1:5" s="5" customFormat="1" ht="60" customHeight="1" x14ac:dyDescent="0.3">
      <c r="A20" s="28"/>
      <c r="B20" s="9">
        <v>0.58333333333333337</v>
      </c>
      <c r="C20" s="11" t="s">
        <v>27</v>
      </c>
      <c r="D20" s="10" t="s">
        <v>31</v>
      </c>
      <c r="E20" s="12" t="str">
        <f t="shared" si="3"/>
        <v>정안면</v>
      </c>
    </row>
    <row r="21" spans="1:5" s="5" customFormat="1" ht="60" customHeight="1" x14ac:dyDescent="0.3">
      <c r="A21" s="28"/>
      <c r="B21" s="9">
        <v>0.70833333333333337</v>
      </c>
      <c r="C21" s="11" t="s">
        <v>55</v>
      </c>
      <c r="D21" s="10" t="s">
        <v>14</v>
      </c>
      <c r="E21" s="12" t="str">
        <f t="shared" si="3"/>
        <v>월송동</v>
      </c>
    </row>
    <row r="22" spans="1:5" s="5" customFormat="1" ht="60" customHeight="1" x14ac:dyDescent="0.3">
      <c r="A22" s="29"/>
      <c r="B22" s="9">
        <v>0.79166666666666663</v>
      </c>
      <c r="C22" s="11" t="s">
        <v>60</v>
      </c>
      <c r="D22" s="10" t="s">
        <v>61</v>
      </c>
      <c r="E22" s="12" t="str">
        <f t="shared" si="0"/>
        <v>계룡면</v>
      </c>
    </row>
    <row r="23" spans="1:5" s="5" customFormat="1" ht="60" customHeight="1" x14ac:dyDescent="0.3">
      <c r="A23" s="19" t="s">
        <v>32</v>
      </c>
      <c r="B23" s="9">
        <v>0.29166666666666669</v>
      </c>
      <c r="C23" s="11" t="s">
        <v>33</v>
      </c>
      <c r="D23" s="10" t="s">
        <v>34</v>
      </c>
      <c r="E23" s="12" t="str">
        <f t="shared" si="0"/>
        <v>의당면</v>
      </c>
    </row>
    <row r="24" spans="1:5" s="5" customFormat="1" ht="60" customHeight="1" x14ac:dyDescent="0.3">
      <c r="A24" s="20"/>
      <c r="B24" s="9">
        <v>0.45833333333333331</v>
      </c>
      <c r="C24" s="11" t="s">
        <v>59</v>
      </c>
      <c r="D24" s="10" t="s">
        <v>13</v>
      </c>
      <c r="E24" s="12" t="str">
        <f t="shared" ref="E24:E25" si="5">LEFT(C24,3)</f>
        <v>우성면</v>
      </c>
    </row>
    <row r="25" spans="1:5" s="5" customFormat="1" ht="60" customHeight="1" x14ac:dyDescent="0.3">
      <c r="A25" s="20"/>
      <c r="B25" s="9">
        <v>0.45833333333333331</v>
      </c>
      <c r="C25" s="11" t="s">
        <v>35</v>
      </c>
      <c r="D25" s="10" t="s">
        <v>12</v>
      </c>
      <c r="E25" s="12" t="str">
        <f t="shared" si="5"/>
        <v>반포면</v>
      </c>
    </row>
    <row r="26" spans="1:5" s="5" customFormat="1" ht="60" customHeight="1" x14ac:dyDescent="0.3">
      <c r="A26" s="20"/>
      <c r="B26" s="9">
        <v>0.5</v>
      </c>
      <c r="C26" s="11" t="s">
        <v>48</v>
      </c>
      <c r="D26" s="10" t="s">
        <v>5</v>
      </c>
      <c r="E26" s="12" t="str">
        <f t="shared" si="0"/>
        <v>웅진동</v>
      </c>
    </row>
    <row r="27" spans="1:5" s="5" customFormat="1" ht="60" customHeight="1" x14ac:dyDescent="0.3">
      <c r="A27" s="19" t="s">
        <v>36</v>
      </c>
      <c r="B27" s="9">
        <v>0.3125</v>
      </c>
      <c r="C27" s="11" t="s">
        <v>37</v>
      </c>
      <c r="D27" s="10" t="s">
        <v>38</v>
      </c>
      <c r="E27" s="12" t="str">
        <f t="shared" si="0"/>
        <v>정안면</v>
      </c>
    </row>
    <row r="28" spans="1:5" s="5" customFormat="1" ht="60" customHeight="1" x14ac:dyDescent="0.3">
      <c r="A28" s="20"/>
      <c r="B28" s="9">
        <v>0.41666666666666669</v>
      </c>
      <c r="C28" s="11" t="s">
        <v>50</v>
      </c>
      <c r="D28" s="10" t="s">
        <v>51</v>
      </c>
      <c r="E28" s="12" t="str">
        <f t="shared" si="0"/>
        <v>옥룡동</v>
      </c>
    </row>
    <row r="29" spans="1:5" s="5" customFormat="1" ht="60" customHeight="1" x14ac:dyDescent="0.3">
      <c r="A29" s="20"/>
      <c r="B29" s="9">
        <v>0.77083333333333337</v>
      </c>
      <c r="C29" s="11" t="s">
        <v>56</v>
      </c>
      <c r="D29" s="10" t="s">
        <v>62</v>
      </c>
      <c r="E29" s="12" t="str">
        <f t="shared" si="0"/>
        <v>월송동</v>
      </c>
    </row>
    <row r="30" spans="1:5" s="5" customFormat="1" ht="60" customHeight="1" x14ac:dyDescent="0.3">
      <c r="A30" s="18" t="s">
        <v>49</v>
      </c>
      <c r="B30" s="9"/>
      <c r="C30" s="11"/>
      <c r="D30" s="10"/>
      <c r="E30" s="12"/>
    </row>
    <row r="31" spans="1:5" s="5" customFormat="1" ht="60" customHeight="1" thickBot="1" x14ac:dyDescent="0.35">
      <c r="A31" s="17" t="s">
        <v>57</v>
      </c>
      <c r="B31" s="14"/>
      <c r="C31" s="15"/>
      <c r="D31" s="14"/>
      <c r="E31" s="16" t="str">
        <f t="shared" ref="E31" si="6">LEFT(C31,3)</f>
        <v/>
      </c>
    </row>
  </sheetData>
  <mergeCells count="6">
    <mergeCell ref="A27:A29"/>
    <mergeCell ref="A1:E1"/>
    <mergeCell ref="A4:A12"/>
    <mergeCell ref="A13:A15"/>
    <mergeCell ref="A16:A22"/>
    <mergeCell ref="A23:A2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2026-06-29T04:14:24Z</dcterms:modified>
</cp:coreProperties>
</file>